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dman962\Sync\_Listings\Robert Bob Olds - Andrews TX\"/>
    </mc:Choice>
  </mc:AlternateContent>
  <xr:revisionPtr revIDLastSave="0" documentId="13_ncr:1_{4C4FF98B-4303-4657-BB5A-63144A5A4DA9}" xr6:coauthVersionLast="47" xr6:coauthVersionMax="47" xr10:uidLastSave="{00000000-0000-0000-0000-000000000000}"/>
  <bookViews>
    <workbookView xWindow="10275" yWindow="2835" windowWidth="24570" windowHeight="18045" xr2:uid="{00000000-000D-0000-FFFF-FFFF00000000}"/>
  </bookViews>
  <sheets>
    <sheet name="Wells Table(2)" sheetId="1" r:id="rId1"/>
  </sheets>
  <definedNames>
    <definedName name="_xlnm._FilterDatabase" localSheetId="0" hidden="1">'Wells Table(2)'!$A$1:$Z$19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" i="1"/>
</calcChain>
</file>

<file path=xl/sharedStrings.xml><?xml version="1.0" encoding="utf-8"?>
<sst xmlns="http://schemas.openxmlformats.org/spreadsheetml/2006/main" count="217" uniqueCount="57">
  <si>
    <t>Well Name</t>
  </si>
  <si>
    <t>Well Number</t>
  </si>
  <si>
    <t>API14</t>
  </si>
  <si>
    <t>Drill Type</t>
  </si>
  <si>
    <t>Production Type</t>
  </si>
  <si>
    <t>Well Status</t>
  </si>
  <si>
    <t>First Prod Date</t>
  </si>
  <si>
    <t>Last Prod Date</t>
  </si>
  <si>
    <t>Months Produced</t>
  </si>
  <si>
    <t>County/Parish</t>
  </si>
  <si>
    <t>Spud Date</t>
  </si>
  <si>
    <t>Completion Date</t>
  </si>
  <si>
    <t>Section</t>
  </si>
  <si>
    <t>Township</t>
  </si>
  <si>
    <t>Range</t>
  </si>
  <si>
    <t>Quarter Quarter</t>
  </si>
  <si>
    <t>District</t>
  </si>
  <si>
    <t>Abstract</t>
  </si>
  <si>
    <t>Block</t>
  </si>
  <si>
    <t>Survey</t>
  </si>
  <si>
    <t>Operator Alias (Legacy)</t>
  </si>
  <si>
    <t>Operator Company Name</t>
  </si>
  <si>
    <t>Operator (Reported)</t>
  </si>
  <si>
    <t>Measured Depth (TD)</t>
  </si>
  <si>
    <t>True Vertical Depth</t>
  </si>
  <si>
    <t>CARMICHAEL SA</t>
  </si>
  <si>
    <t>7H</t>
  </si>
  <si>
    <t>H</t>
  </si>
  <si>
    <t>OIL</t>
  </si>
  <si>
    <t>ACTIVE</t>
  </si>
  <si>
    <t>ANDREWS (TX)</t>
  </si>
  <si>
    <t>A41</t>
  </si>
  <si>
    <t>PSL</t>
  </si>
  <si>
    <t>APACHE</t>
  </si>
  <si>
    <t>APA CORP</t>
  </si>
  <si>
    <t>APACHE CORPORATION</t>
  </si>
  <si>
    <t>1H</t>
  </si>
  <si>
    <t>CARMICHAEL</t>
  </si>
  <si>
    <t>1505H</t>
  </si>
  <si>
    <t>V</t>
  </si>
  <si>
    <t>1603H</t>
  </si>
  <si>
    <t>1504H</t>
  </si>
  <si>
    <t>1503H</t>
  </si>
  <si>
    <t>1602H</t>
  </si>
  <si>
    <t>1601H</t>
  </si>
  <si>
    <t>1502H</t>
  </si>
  <si>
    <t>1501H</t>
  </si>
  <si>
    <t>BESSIE OLA 16</t>
  </si>
  <si>
    <t>CONTANGO RESOURCES LLC</t>
  </si>
  <si>
    <t>CRESCENT ENERGY COMPANY</t>
  </si>
  <si>
    <t>CONTANGO RESOURCES  LLC</t>
  </si>
  <si>
    <t>MCCOLLUM,F. T. &amp; WIEBUSCH, G. W.</t>
  </si>
  <si>
    <t>1R</t>
  </si>
  <si>
    <t>A44</t>
  </si>
  <si>
    <t>ZARVONA ENERGY</t>
  </si>
  <si>
    <t>ZARVONA ENERGY LLC</t>
  </si>
  <si>
    <t>Years Produced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</si>
</sst>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14" fontId="0" fillId="0" borderId="0" xfId="0" applyNumberFormat="1"/>
    <xf numFmtId="0" fontId="0" fillId="0" borderId="0" xfId="0" applyAlignment="1">
      <alignment horizontal="right"/>
    </xf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9"/>
  <sheetViews>
    <sheetView tabSelected="1" workbookViewId="0">
      <selection activeCell="J9" sqref="J9"/>
    </sheetView>
  </sheetViews>
  <sheetFormatPr defaultRowHeight="15" x14ac:dyDescent="0.25"/>
  <cols>
    <col min="1" max="1" width="33.5703125" customWidth="1"/>
    <col min="2" max="2" width="12.85546875" style="2" bestFit="1" customWidth="1"/>
    <col min="3" max="3" width="12.7109375" customWidth="1"/>
    <col min="4" max="4" width="8.5703125" bestFit="1" customWidth="1"/>
    <col min="5" max="5" width="14.42578125" bestFit="1" customWidth="1"/>
    <col min="6" max="6" width="10.140625" bestFit="1" customWidth="1"/>
    <col min="7" max="7" width="13.140625" bestFit="1" customWidth="1"/>
    <col min="8" max="8" width="12.85546875" bestFit="1" customWidth="1"/>
    <col min="9" max="9" width="15.7109375" bestFit="1" customWidth="1"/>
    <col min="10" max="10" width="15.7109375" customWidth="1"/>
    <col min="11" max="11" width="13.140625" bestFit="1" customWidth="1"/>
    <col min="12" max="12" width="10.42578125" bestFit="1" customWidth="1"/>
    <col min="13" max="13" width="14.85546875" bestFit="1" customWidth="1"/>
    <col min="14" max="14" width="6.85546875" bestFit="1" customWidth="1"/>
    <col min="15" max="15" width="8.85546875" bestFit="1" customWidth="1"/>
  </cols>
  <sheetData>
    <row r="1" spans="1:26" x14ac:dyDescent="0.25">
      <c r="A1" t="s">
        <v>0</v>
      </c>
      <c r="B1" s="2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56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</row>
    <row r="2" spans="1:26" x14ac:dyDescent="0.25">
      <c r="A2" t="s">
        <v>51</v>
      </c>
      <c r="B2" s="2">
        <v>1</v>
      </c>
      <c r="C2">
        <v>42003009470000</v>
      </c>
      <c r="D2" t="s">
        <v>39</v>
      </c>
      <c r="E2" t="s">
        <v>28</v>
      </c>
      <c r="F2" t="s">
        <v>29</v>
      </c>
      <c r="G2" s="1">
        <v>20121</v>
      </c>
      <c r="H2" s="1">
        <v>45108</v>
      </c>
      <c r="I2">
        <v>582</v>
      </c>
      <c r="J2" s="3">
        <f>I2/12</f>
        <v>48.5</v>
      </c>
      <c r="K2" t="s">
        <v>30</v>
      </c>
      <c r="M2" s="1">
        <v>20121</v>
      </c>
      <c r="N2">
        <v>24</v>
      </c>
      <c r="R2">
        <v>8</v>
      </c>
      <c r="S2">
        <v>1628</v>
      </c>
      <c r="T2" t="s">
        <v>53</v>
      </c>
      <c r="U2" t="s">
        <v>32</v>
      </c>
      <c r="V2" t="s">
        <v>54</v>
      </c>
      <c r="W2" t="s">
        <v>54</v>
      </c>
      <c r="X2" t="s">
        <v>55</v>
      </c>
      <c r="Y2">
        <v>9175</v>
      </c>
      <c r="Z2">
        <v>9175</v>
      </c>
    </row>
    <row r="3" spans="1:26" x14ac:dyDescent="0.25">
      <c r="A3" t="s">
        <v>51</v>
      </c>
      <c r="B3" s="2">
        <v>2</v>
      </c>
      <c r="C3">
        <v>42003009490000</v>
      </c>
      <c r="D3" t="s">
        <v>39</v>
      </c>
      <c r="E3" t="s">
        <v>28</v>
      </c>
      <c r="F3" t="s">
        <v>29</v>
      </c>
      <c r="G3" s="1">
        <v>20121</v>
      </c>
      <c r="H3" s="1">
        <v>45108</v>
      </c>
      <c r="I3">
        <v>582</v>
      </c>
      <c r="J3" s="3">
        <f t="shared" ref="J3:J19" si="0">I3/12</f>
        <v>48.5</v>
      </c>
      <c r="K3" t="s">
        <v>30</v>
      </c>
      <c r="L3" s="1">
        <v>19507</v>
      </c>
      <c r="M3" s="1">
        <v>19563</v>
      </c>
      <c r="N3">
        <v>24</v>
      </c>
      <c r="R3">
        <v>8</v>
      </c>
      <c r="S3">
        <v>1628</v>
      </c>
      <c r="T3" t="s">
        <v>53</v>
      </c>
      <c r="U3" t="s">
        <v>32</v>
      </c>
      <c r="V3" t="s">
        <v>54</v>
      </c>
      <c r="W3" t="s">
        <v>54</v>
      </c>
      <c r="X3" t="s">
        <v>55</v>
      </c>
      <c r="Y3">
        <v>9072</v>
      </c>
      <c r="Z3">
        <v>9072</v>
      </c>
    </row>
    <row r="4" spans="1:26" x14ac:dyDescent="0.25">
      <c r="A4" t="s">
        <v>51</v>
      </c>
      <c r="B4" s="2">
        <v>8</v>
      </c>
      <c r="C4">
        <v>42003009610000</v>
      </c>
      <c r="D4" t="s">
        <v>39</v>
      </c>
      <c r="E4" t="s">
        <v>28</v>
      </c>
      <c r="F4" t="s">
        <v>29</v>
      </c>
      <c r="G4" s="1">
        <v>20121</v>
      </c>
      <c r="H4" s="1">
        <v>45108</v>
      </c>
      <c r="I4">
        <v>582</v>
      </c>
      <c r="J4" s="3">
        <f t="shared" si="0"/>
        <v>48.5</v>
      </c>
      <c r="K4" t="s">
        <v>30</v>
      </c>
      <c r="L4" s="1">
        <v>20151</v>
      </c>
      <c r="M4" s="1">
        <v>20240</v>
      </c>
      <c r="N4">
        <v>24</v>
      </c>
      <c r="R4">
        <v>8</v>
      </c>
      <c r="S4">
        <v>1628</v>
      </c>
      <c r="T4" t="s">
        <v>53</v>
      </c>
      <c r="U4" t="s">
        <v>32</v>
      </c>
      <c r="V4" t="s">
        <v>54</v>
      </c>
      <c r="W4" t="s">
        <v>54</v>
      </c>
      <c r="X4" t="s">
        <v>55</v>
      </c>
      <c r="Y4">
        <v>13360</v>
      </c>
      <c r="Z4">
        <v>13360</v>
      </c>
    </row>
    <row r="5" spans="1:26" x14ac:dyDescent="0.25">
      <c r="A5" t="s">
        <v>51</v>
      </c>
      <c r="B5" s="2">
        <v>11</v>
      </c>
      <c r="C5">
        <v>42003009640000</v>
      </c>
      <c r="D5" t="s">
        <v>39</v>
      </c>
      <c r="E5" t="s">
        <v>28</v>
      </c>
      <c r="F5" t="s">
        <v>29</v>
      </c>
      <c r="G5" s="1">
        <v>20121</v>
      </c>
      <c r="H5" s="1">
        <v>45108</v>
      </c>
      <c r="I5">
        <v>582</v>
      </c>
      <c r="J5" s="3">
        <f t="shared" si="0"/>
        <v>48.5</v>
      </c>
      <c r="K5" t="s">
        <v>30</v>
      </c>
      <c r="L5" s="1">
        <v>20254</v>
      </c>
      <c r="M5" s="1">
        <v>20329</v>
      </c>
      <c r="N5">
        <v>24</v>
      </c>
      <c r="R5">
        <v>8</v>
      </c>
      <c r="S5">
        <v>1628</v>
      </c>
      <c r="T5" t="s">
        <v>53</v>
      </c>
      <c r="U5" t="s">
        <v>32</v>
      </c>
      <c r="V5" t="s">
        <v>54</v>
      </c>
      <c r="W5" t="s">
        <v>54</v>
      </c>
      <c r="X5" t="s">
        <v>55</v>
      </c>
      <c r="Y5">
        <v>13340</v>
      </c>
      <c r="Z5">
        <v>13340</v>
      </c>
    </row>
    <row r="6" spans="1:26" x14ac:dyDescent="0.25">
      <c r="A6" t="s">
        <v>51</v>
      </c>
      <c r="B6" s="2" t="s">
        <v>52</v>
      </c>
      <c r="C6">
        <v>42003368860000</v>
      </c>
      <c r="D6" t="s">
        <v>39</v>
      </c>
      <c r="E6" t="s">
        <v>28</v>
      </c>
      <c r="F6" t="s">
        <v>29</v>
      </c>
      <c r="G6" s="1">
        <v>33329</v>
      </c>
      <c r="H6" s="1">
        <v>45108</v>
      </c>
      <c r="I6">
        <v>383</v>
      </c>
      <c r="J6" s="3">
        <f t="shared" si="0"/>
        <v>31.916666666666668</v>
      </c>
      <c r="K6" t="s">
        <v>30</v>
      </c>
      <c r="L6" s="1">
        <v>33296</v>
      </c>
      <c r="M6" s="1">
        <v>33345</v>
      </c>
      <c r="N6">
        <v>24</v>
      </c>
      <c r="R6">
        <v>8</v>
      </c>
      <c r="S6">
        <v>1628</v>
      </c>
      <c r="T6" t="s">
        <v>53</v>
      </c>
      <c r="U6" t="s">
        <v>32</v>
      </c>
      <c r="V6" t="s">
        <v>54</v>
      </c>
      <c r="W6" t="s">
        <v>54</v>
      </c>
      <c r="X6" t="s">
        <v>55</v>
      </c>
      <c r="Y6">
        <v>9100</v>
      </c>
      <c r="Z6">
        <v>9100</v>
      </c>
    </row>
    <row r="7" spans="1:26" x14ac:dyDescent="0.25">
      <c r="A7" t="s">
        <v>51</v>
      </c>
      <c r="B7" s="2">
        <v>3</v>
      </c>
      <c r="C7">
        <v>42003009500000</v>
      </c>
      <c r="D7" t="s">
        <v>39</v>
      </c>
      <c r="E7" t="s">
        <v>28</v>
      </c>
      <c r="F7" t="s">
        <v>29</v>
      </c>
      <c r="G7" s="1">
        <v>38412</v>
      </c>
      <c r="H7" s="1">
        <v>45108</v>
      </c>
      <c r="I7">
        <v>199</v>
      </c>
      <c r="J7" s="3">
        <f t="shared" si="0"/>
        <v>16.583333333333332</v>
      </c>
      <c r="K7" t="s">
        <v>30</v>
      </c>
      <c r="L7" s="1">
        <v>19507</v>
      </c>
      <c r="M7" s="1">
        <v>19595</v>
      </c>
      <c r="N7">
        <v>24</v>
      </c>
      <c r="R7">
        <v>8</v>
      </c>
      <c r="S7">
        <v>1628</v>
      </c>
      <c r="T7" t="s">
        <v>53</v>
      </c>
      <c r="U7" t="s">
        <v>32</v>
      </c>
      <c r="V7" t="s">
        <v>54</v>
      </c>
      <c r="W7" t="s">
        <v>54</v>
      </c>
      <c r="X7" t="s">
        <v>55</v>
      </c>
      <c r="Y7">
        <v>9305</v>
      </c>
      <c r="Z7">
        <v>9305</v>
      </c>
    </row>
    <row r="8" spans="1:26" x14ac:dyDescent="0.25">
      <c r="A8" t="s">
        <v>47</v>
      </c>
      <c r="B8" s="2">
        <v>1</v>
      </c>
      <c r="C8">
        <v>42003436800000</v>
      </c>
      <c r="D8" t="s">
        <v>39</v>
      </c>
      <c r="E8" t="s">
        <v>28</v>
      </c>
      <c r="F8" t="s">
        <v>29</v>
      </c>
      <c r="G8" s="1">
        <v>41000</v>
      </c>
      <c r="H8" s="1">
        <v>45108</v>
      </c>
      <c r="I8">
        <v>135</v>
      </c>
      <c r="J8" s="3">
        <f t="shared" si="0"/>
        <v>11.25</v>
      </c>
      <c r="K8" t="s">
        <v>30</v>
      </c>
      <c r="L8" s="1">
        <v>40910</v>
      </c>
      <c r="M8" s="1">
        <v>41009</v>
      </c>
      <c r="N8">
        <v>16</v>
      </c>
      <c r="R8">
        <v>8</v>
      </c>
      <c r="S8">
        <v>1608</v>
      </c>
      <c r="T8" t="s">
        <v>31</v>
      </c>
      <c r="U8" t="s">
        <v>32</v>
      </c>
      <c r="V8" t="s">
        <v>48</v>
      </c>
      <c r="W8" t="s">
        <v>49</v>
      </c>
      <c r="X8" t="s">
        <v>50</v>
      </c>
      <c r="Y8">
        <v>7758</v>
      </c>
      <c r="Z8">
        <v>7758</v>
      </c>
    </row>
    <row r="9" spans="1:26" x14ac:dyDescent="0.25">
      <c r="A9" t="s">
        <v>47</v>
      </c>
      <c r="B9" s="2">
        <v>2</v>
      </c>
      <c r="C9">
        <v>42003443620000</v>
      </c>
      <c r="D9" t="s">
        <v>39</v>
      </c>
      <c r="E9" t="s">
        <v>28</v>
      </c>
      <c r="F9" t="s">
        <v>29</v>
      </c>
      <c r="G9" s="1">
        <v>41183</v>
      </c>
      <c r="H9" s="1">
        <v>45108</v>
      </c>
      <c r="I9">
        <v>125</v>
      </c>
      <c r="J9" s="3">
        <f t="shared" si="0"/>
        <v>10.416666666666666</v>
      </c>
      <c r="K9" t="s">
        <v>30</v>
      </c>
      <c r="L9" s="1">
        <v>41123</v>
      </c>
      <c r="M9" s="1">
        <v>41154</v>
      </c>
      <c r="N9">
        <v>16</v>
      </c>
      <c r="R9">
        <v>8</v>
      </c>
      <c r="S9">
        <v>1608</v>
      </c>
      <c r="T9" t="s">
        <v>31</v>
      </c>
      <c r="U9" t="s">
        <v>32</v>
      </c>
      <c r="V9" t="s">
        <v>48</v>
      </c>
      <c r="W9" t="s">
        <v>49</v>
      </c>
      <c r="X9" t="s">
        <v>50</v>
      </c>
      <c r="Y9">
        <v>7750</v>
      </c>
      <c r="Z9">
        <v>7750</v>
      </c>
    </row>
    <row r="10" spans="1:26" x14ac:dyDescent="0.25">
      <c r="A10" t="s">
        <v>37</v>
      </c>
      <c r="B10" s="2" t="s">
        <v>46</v>
      </c>
      <c r="C10">
        <v>42003456300000</v>
      </c>
      <c r="D10" t="s">
        <v>27</v>
      </c>
      <c r="E10" t="s">
        <v>28</v>
      </c>
      <c r="F10" t="s">
        <v>29</v>
      </c>
      <c r="G10" s="1">
        <v>41609</v>
      </c>
      <c r="H10" s="1">
        <v>45108</v>
      </c>
      <c r="I10">
        <v>116</v>
      </c>
      <c r="J10" s="3">
        <f t="shared" si="0"/>
        <v>9.6666666666666661</v>
      </c>
      <c r="K10" t="s">
        <v>30</v>
      </c>
      <c r="L10" s="1">
        <v>41556</v>
      </c>
      <c r="M10" s="1">
        <v>41605</v>
      </c>
      <c r="N10">
        <v>16</v>
      </c>
      <c r="R10">
        <v>8</v>
      </c>
      <c r="S10">
        <v>1608</v>
      </c>
      <c r="T10" t="s">
        <v>31</v>
      </c>
      <c r="U10" t="s">
        <v>32</v>
      </c>
      <c r="V10" t="s">
        <v>33</v>
      </c>
      <c r="W10" t="s">
        <v>34</v>
      </c>
      <c r="X10" t="s">
        <v>35</v>
      </c>
      <c r="Y10">
        <v>12214</v>
      </c>
      <c r="Z10">
        <v>7063.94</v>
      </c>
    </row>
    <row r="11" spans="1:26" x14ac:dyDescent="0.25">
      <c r="A11" t="s">
        <v>37</v>
      </c>
      <c r="B11" s="2" t="s">
        <v>45</v>
      </c>
      <c r="C11">
        <v>42003456310000</v>
      </c>
      <c r="D11" t="s">
        <v>27</v>
      </c>
      <c r="E11" t="s">
        <v>28</v>
      </c>
      <c r="F11" t="s">
        <v>29</v>
      </c>
      <c r="G11" s="1">
        <v>41640</v>
      </c>
      <c r="H11" s="1">
        <v>45108</v>
      </c>
      <c r="I11">
        <v>115</v>
      </c>
      <c r="J11" s="3">
        <f t="shared" si="0"/>
        <v>9.5833333333333339</v>
      </c>
      <c r="K11" t="s">
        <v>30</v>
      </c>
      <c r="L11" s="1">
        <v>41573</v>
      </c>
      <c r="M11" s="1">
        <v>41647</v>
      </c>
      <c r="N11">
        <v>16</v>
      </c>
      <c r="R11">
        <v>8</v>
      </c>
      <c r="S11">
        <v>1608</v>
      </c>
      <c r="T11" t="s">
        <v>31</v>
      </c>
      <c r="U11" t="s">
        <v>32</v>
      </c>
      <c r="V11" t="s">
        <v>33</v>
      </c>
      <c r="W11" t="s">
        <v>34</v>
      </c>
      <c r="X11" t="s">
        <v>35</v>
      </c>
      <c r="Y11">
        <v>12197</v>
      </c>
      <c r="Z11">
        <v>6993.01</v>
      </c>
    </row>
    <row r="12" spans="1:26" x14ac:dyDescent="0.25">
      <c r="A12" t="s">
        <v>37</v>
      </c>
      <c r="B12" s="2" t="s">
        <v>44</v>
      </c>
      <c r="C12">
        <v>42003456320000</v>
      </c>
      <c r="D12" t="s">
        <v>27</v>
      </c>
      <c r="E12" t="s">
        <v>28</v>
      </c>
      <c r="F12" t="s">
        <v>29</v>
      </c>
      <c r="G12" s="1">
        <v>41640</v>
      </c>
      <c r="H12" s="1">
        <v>45108</v>
      </c>
      <c r="I12">
        <v>115</v>
      </c>
      <c r="J12" s="3">
        <f t="shared" si="0"/>
        <v>9.5833333333333339</v>
      </c>
      <c r="K12" t="s">
        <v>30</v>
      </c>
      <c r="L12" s="1">
        <v>41579</v>
      </c>
      <c r="M12" s="1">
        <v>41647</v>
      </c>
      <c r="N12">
        <v>15</v>
      </c>
      <c r="R12">
        <v>8</v>
      </c>
      <c r="S12">
        <v>1609</v>
      </c>
      <c r="T12" t="s">
        <v>31</v>
      </c>
      <c r="U12" t="s">
        <v>32</v>
      </c>
      <c r="V12" t="s">
        <v>33</v>
      </c>
      <c r="W12" t="s">
        <v>34</v>
      </c>
      <c r="X12" t="s">
        <v>35</v>
      </c>
      <c r="Y12">
        <v>12206</v>
      </c>
      <c r="Z12">
        <v>6991.3</v>
      </c>
    </row>
    <row r="13" spans="1:26" x14ac:dyDescent="0.25">
      <c r="A13" t="s">
        <v>37</v>
      </c>
      <c r="B13" s="2" t="s">
        <v>42</v>
      </c>
      <c r="C13">
        <v>42003458530000</v>
      </c>
      <c r="D13" t="s">
        <v>27</v>
      </c>
      <c r="E13" t="s">
        <v>28</v>
      </c>
      <c r="F13" t="s">
        <v>29</v>
      </c>
      <c r="G13" s="1">
        <v>41699</v>
      </c>
      <c r="H13" s="1">
        <v>45108</v>
      </c>
      <c r="I13">
        <v>113</v>
      </c>
      <c r="J13" s="3">
        <f t="shared" si="0"/>
        <v>9.4166666666666661</v>
      </c>
      <c r="K13" t="s">
        <v>30</v>
      </c>
      <c r="L13" s="1">
        <v>41660</v>
      </c>
      <c r="M13" s="1">
        <v>41704</v>
      </c>
      <c r="N13">
        <v>16</v>
      </c>
      <c r="R13">
        <v>8</v>
      </c>
      <c r="S13">
        <v>1608</v>
      </c>
      <c r="T13" t="s">
        <v>31</v>
      </c>
      <c r="U13" t="s">
        <v>32</v>
      </c>
      <c r="V13" t="s">
        <v>33</v>
      </c>
      <c r="W13" t="s">
        <v>34</v>
      </c>
      <c r="X13" t="s">
        <v>35</v>
      </c>
      <c r="Y13">
        <v>14222</v>
      </c>
      <c r="Z13">
        <v>6979.83</v>
      </c>
    </row>
    <row r="14" spans="1:26" x14ac:dyDescent="0.25">
      <c r="A14" t="s">
        <v>37</v>
      </c>
      <c r="B14" s="2" t="s">
        <v>41</v>
      </c>
      <c r="C14">
        <v>42003458550000</v>
      </c>
      <c r="D14" t="s">
        <v>27</v>
      </c>
      <c r="E14" t="s">
        <v>28</v>
      </c>
      <c r="F14" t="s">
        <v>29</v>
      </c>
      <c r="G14" s="1">
        <v>41730</v>
      </c>
      <c r="H14" s="1">
        <v>45108</v>
      </c>
      <c r="I14">
        <v>112</v>
      </c>
      <c r="J14" s="3">
        <f t="shared" si="0"/>
        <v>9.3333333333333339</v>
      </c>
      <c r="K14" t="s">
        <v>30</v>
      </c>
      <c r="L14" s="1">
        <v>41685</v>
      </c>
      <c r="M14" s="1">
        <v>41739</v>
      </c>
      <c r="N14">
        <v>16</v>
      </c>
      <c r="R14">
        <v>8</v>
      </c>
      <c r="S14">
        <v>1608</v>
      </c>
      <c r="T14" t="s">
        <v>31</v>
      </c>
      <c r="U14" t="s">
        <v>32</v>
      </c>
      <c r="V14" t="s">
        <v>33</v>
      </c>
      <c r="W14" t="s">
        <v>34</v>
      </c>
      <c r="X14" t="s">
        <v>35</v>
      </c>
      <c r="Y14">
        <v>12176</v>
      </c>
      <c r="Z14">
        <v>6949.75</v>
      </c>
    </row>
    <row r="15" spans="1:26" x14ac:dyDescent="0.25">
      <c r="A15" t="s">
        <v>37</v>
      </c>
      <c r="B15" s="2" t="s">
        <v>43</v>
      </c>
      <c r="C15">
        <v>42003458380000</v>
      </c>
      <c r="D15" t="s">
        <v>27</v>
      </c>
      <c r="E15" t="s">
        <v>28</v>
      </c>
      <c r="F15" t="s">
        <v>29</v>
      </c>
      <c r="G15" s="1">
        <v>41791</v>
      </c>
      <c r="H15" s="1">
        <v>45108</v>
      </c>
      <c r="I15">
        <v>110</v>
      </c>
      <c r="J15" s="3">
        <f t="shared" si="0"/>
        <v>9.1666666666666661</v>
      </c>
      <c r="K15" t="s">
        <v>30</v>
      </c>
      <c r="L15" s="1">
        <v>41741</v>
      </c>
      <c r="M15" s="1">
        <v>41801</v>
      </c>
      <c r="N15">
        <v>15</v>
      </c>
      <c r="R15">
        <v>8</v>
      </c>
      <c r="S15">
        <v>1609</v>
      </c>
      <c r="T15" t="s">
        <v>31</v>
      </c>
      <c r="U15" t="s">
        <v>32</v>
      </c>
      <c r="V15" t="s">
        <v>33</v>
      </c>
      <c r="W15" t="s">
        <v>34</v>
      </c>
      <c r="X15" t="s">
        <v>35</v>
      </c>
      <c r="Y15">
        <v>12251</v>
      </c>
      <c r="Z15">
        <v>7002.33</v>
      </c>
    </row>
    <row r="16" spans="1:26" x14ac:dyDescent="0.25">
      <c r="A16" t="s">
        <v>37</v>
      </c>
      <c r="B16" s="2" t="s">
        <v>40</v>
      </c>
      <c r="C16">
        <v>42003460150000</v>
      </c>
      <c r="D16" t="s">
        <v>27</v>
      </c>
      <c r="E16" t="s">
        <v>28</v>
      </c>
      <c r="F16" t="s">
        <v>29</v>
      </c>
      <c r="G16" s="1">
        <v>41821</v>
      </c>
      <c r="H16" s="1">
        <v>45108</v>
      </c>
      <c r="I16">
        <v>109</v>
      </c>
      <c r="J16" s="3">
        <f t="shared" si="0"/>
        <v>9.0833333333333339</v>
      </c>
      <c r="K16" t="s">
        <v>30</v>
      </c>
      <c r="L16" s="1">
        <v>41763</v>
      </c>
      <c r="M16" s="1">
        <v>41821</v>
      </c>
      <c r="N16">
        <v>15</v>
      </c>
      <c r="R16">
        <v>8</v>
      </c>
      <c r="S16">
        <v>1609</v>
      </c>
      <c r="T16" t="s">
        <v>31</v>
      </c>
      <c r="U16" t="s">
        <v>32</v>
      </c>
      <c r="V16" t="s">
        <v>33</v>
      </c>
      <c r="W16" t="s">
        <v>34</v>
      </c>
      <c r="X16" t="s">
        <v>35</v>
      </c>
      <c r="Y16">
        <v>12280</v>
      </c>
      <c r="Z16">
        <v>6971.96</v>
      </c>
    </row>
    <row r="17" spans="1:26" x14ac:dyDescent="0.25">
      <c r="A17" t="s">
        <v>37</v>
      </c>
      <c r="B17" s="2" t="s">
        <v>38</v>
      </c>
      <c r="C17">
        <v>42003462290000</v>
      </c>
      <c r="D17" t="s">
        <v>27</v>
      </c>
      <c r="E17" t="s">
        <v>28</v>
      </c>
      <c r="F17" t="s">
        <v>29</v>
      </c>
      <c r="G17" s="1">
        <v>41883</v>
      </c>
      <c r="H17" s="1">
        <v>45108</v>
      </c>
      <c r="I17">
        <v>107</v>
      </c>
      <c r="J17" s="3">
        <f t="shared" si="0"/>
        <v>8.9166666666666661</v>
      </c>
      <c r="K17" t="s">
        <v>30</v>
      </c>
      <c r="L17" s="1">
        <v>41784</v>
      </c>
      <c r="M17" s="1">
        <v>41856</v>
      </c>
      <c r="N17">
        <v>16</v>
      </c>
      <c r="R17">
        <v>8</v>
      </c>
      <c r="S17">
        <v>1608</v>
      </c>
      <c r="T17" t="s">
        <v>31</v>
      </c>
      <c r="U17" t="s">
        <v>32</v>
      </c>
      <c r="V17" t="s">
        <v>33</v>
      </c>
      <c r="W17" t="s">
        <v>34</v>
      </c>
      <c r="X17" t="s">
        <v>35</v>
      </c>
      <c r="Y17">
        <v>11889</v>
      </c>
      <c r="Z17">
        <v>6983.26</v>
      </c>
    </row>
    <row r="18" spans="1:26" x14ac:dyDescent="0.25">
      <c r="A18" t="s">
        <v>25</v>
      </c>
      <c r="B18" s="2" t="s">
        <v>36</v>
      </c>
      <c r="C18">
        <v>42003467350000</v>
      </c>
      <c r="D18" t="s">
        <v>27</v>
      </c>
      <c r="E18" t="s">
        <v>28</v>
      </c>
      <c r="F18" t="s">
        <v>29</v>
      </c>
      <c r="G18" s="1">
        <v>42005</v>
      </c>
      <c r="H18" s="1">
        <v>45108</v>
      </c>
      <c r="I18">
        <v>103</v>
      </c>
      <c r="J18" s="3">
        <f t="shared" si="0"/>
        <v>8.5833333333333339</v>
      </c>
      <c r="K18" t="s">
        <v>30</v>
      </c>
      <c r="L18" s="1">
        <v>41937</v>
      </c>
      <c r="M18" s="1">
        <v>41974</v>
      </c>
      <c r="N18">
        <v>16</v>
      </c>
      <c r="R18">
        <v>8</v>
      </c>
      <c r="S18">
        <v>1608</v>
      </c>
      <c r="T18" t="s">
        <v>31</v>
      </c>
      <c r="U18" t="s">
        <v>32</v>
      </c>
      <c r="V18" t="s">
        <v>33</v>
      </c>
      <c r="W18" t="s">
        <v>34</v>
      </c>
      <c r="X18" t="s">
        <v>35</v>
      </c>
      <c r="Y18">
        <v>9382</v>
      </c>
      <c r="Z18">
        <v>4413.24</v>
      </c>
    </row>
    <row r="19" spans="1:26" x14ac:dyDescent="0.25">
      <c r="A19" t="s">
        <v>25</v>
      </c>
      <c r="B19" s="2" t="s">
        <v>26</v>
      </c>
      <c r="C19">
        <v>42003472710000</v>
      </c>
      <c r="D19" t="s">
        <v>27</v>
      </c>
      <c r="E19" t="s">
        <v>28</v>
      </c>
      <c r="F19" t="s">
        <v>29</v>
      </c>
      <c r="G19" s="1">
        <v>42370</v>
      </c>
      <c r="H19" s="1">
        <v>45108</v>
      </c>
      <c r="I19">
        <v>91</v>
      </c>
      <c r="J19" s="3">
        <f t="shared" si="0"/>
        <v>7.583333333333333</v>
      </c>
      <c r="K19" t="s">
        <v>30</v>
      </c>
      <c r="L19" s="1">
        <v>42304</v>
      </c>
      <c r="M19" s="1">
        <v>42375</v>
      </c>
      <c r="N19">
        <v>16</v>
      </c>
      <c r="R19">
        <v>8</v>
      </c>
      <c r="S19">
        <v>1608</v>
      </c>
      <c r="T19" t="s">
        <v>31</v>
      </c>
      <c r="U19" t="s">
        <v>32</v>
      </c>
      <c r="V19" t="s">
        <v>33</v>
      </c>
      <c r="W19" t="s">
        <v>34</v>
      </c>
      <c r="X19" t="s">
        <v>35</v>
      </c>
      <c r="Y19">
        <v>11562</v>
      </c>
      <c r="Z19">
        <v>4466.29</v>
      </c>
    </row>
  </sheetData>
  <autoFilter ref="A1:Z19" xr:uid="{00000000-0009-0000-0000-000000000000}">
    <sortState xmlns:xlrd2="http://schemas.microsoft.com/office/spreadsheetml/2017/richdata2" ref="A2:Z19">
      <sortCondition ref="G1:G19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Wells Table(2)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Eric Winegar</cp:lastModifiedBy>
  <dcterms:created xsi:type="dcterms:W3CDTF">2023-10-10T10:04:47Z</dcterms:created>
  <dcterms:modified xsi:type="dcterms:W3CDTF">2023-11-07T20:54:54Z</dcterms:modified>
</cp:coreProperties>
</file>