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emilybolsen/Sync/_Listings/Diane King Mycoskie - Hemphill TX + OK/Hemphill/"/>
    </mc:Choice>
  </mc:AlternateContent>
  <xr:revisionPtr revIDLastSave="0" documentId="13_ncr:1_{A26A626A-8BB5-894C-8649-2F99142FC667}" xr6:coauthVersionLast="47" xr6:coauthVersionMax="47" xr10:uidLastSave="{00000000-0000-0000-0000-000000000000}"/>
  <bookViews>
    <workbookView xWindow="8380" yWindow="460" windowWidth="28040" windowHeight="17440" xr2:uid="{87B045DB-E11C-9C45-B00E-B0DBBBCD92F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14" i="1" l="1"/>
  <c r="J14" i="1"/>
  <c r="I14" i="1"/>
  <c r="C14" i="1"/>
  <c r="D14" i="1"/>
  <c r="E14" i="1"/>
  <c r="F14" i="1"/>
  <c r="G14" i="1"/>
  <c r="H14" i="1"/>
  <c r="L14" i="1"/>
  <c r="B14" i="1"/>
</calcChain>
</file>

<file path=xl/sharedStrings.xml><?xml version="1.0" encoding="utf-8"?>
<sst xmlns="http://schemas.openxmlformats.org/spreadsheetml/2006/main" count="14" uniqueCount="14">
  <si>
    <t>Revenue Summary</t>
  </si>
  <si>
    <t xml:space="preserve">HighMark </t>
  </si>
  <si>
    <t>Questa Energy</t>
  </si>
  <si>
    <t>Mewbourne</t>
  </si>
  <si>
    <t>Merit Energy</t>
  </si>
  <si>
    <t>Blackbeard</t>
  </si>
  <si>
    <t>Lone Tree</t>
  </si>
  <si>
    <t>MACH</t>
  </si>
  <si>
    <t xml:space="preserve">Upland </t>
  </si>
  <si>
    <t xml:space="preserve">Unit Petroleum </t>
  </si>
  <si>
    <t>Average</t>
  </si>
  <si>
    <t>Total</t>
  </si>
  <si>
    <t>Last 3 mo</t>
  </si>
  <si>
    <t>Presidio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</si>
</sst>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">
    <xf numFmtId="0" fontId="0" fillId="0" borderId="0" xfId="0"/>
    <xf numFmtId="44" fontId="0" fillId="0" borderId="0" xfId="1" applyFont="1"/>
    <xf numFmtId="0" fontId="2" fillId="0" borderId="1" xfId="0" applyFont="1" applyBorder="1"/>
    <xf numFmtId="16" fontId="2" fillId="0" borderId="1" xfId="0" applyNumberFormat="1" applyFont="1" applyBorder="1"/>
    <xf numFmtId="44" fontId="2" fillId="0" borderId="0" xfId="0" applyNumberFormat="1" applyFont="1"/>
    <xf numFmtId="16" fontId="2" fillId="0" borderId="3" xfId="0" applyNumberFormat="1" applyFont="1" applyBorder="1"/>
    <xf numFmtId="44" fontId="0" fillId="0" borderId="2" xfId="1" applyFont="1" applyBorder="1"/>
    <xf numFmtId="0" fontId="0" fillId="0" borderId="5" xfId="0" applyBorder="1"/>
    <xf numFmtId="44" fontId="0" fillId="0" borderId="5" xfId="1" applyFont="1" applyBorder="1"/>
    <xf numFmtId="44" fontId="0" fillId="0" borderId="4" xfId="1" applyFont="1" applyBorder="1"/>
    <xf numFmtId="0" fontId="2" fillId="0" borderId="0" xfId="0" applyFont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B2683-12F0-3245-A67D-228AB7470A80}">
  <dimension ref="A1:M14"/>
  <sheetViews>
    <sheetView tabSelected="1" workbookViewId="0">
      <selection activeCell="O16" sqref="O16"/>
    </sheetView>
  </sheetViews>
  <sheetFormatPr baseColWidth="10" defaultRowHeight="16" x14ac:dyDescent="0.2"/>
  <cols>
    <col min="1" max="1" width="16.6640625" bestFit="1" customWidth="1"/>
  </cols>
  <sheetData>
    <row r="1" spans="1:13" x14ac:dyDescent="0.2">
      <c r="A1" t="s">
        <v>0</v>
      </c>
    </row>
    <row r="3" spans="1:13" x14ac:dyDescent="0.2">
      <c r="A3" s="2"/>
      <c r="B3" s="3">
        <v>45405</v>
      </c>
      <c r="C3" s="3">
        <v>45435</v>
      </c>
      <c r="D3" s="3">
        <v>45466</v>
      </c>
      <c r="E3" s="3">
        <v>45496</v>
      </c>
      <c r="F3" s="3">
        <v>45527</v>
      </c>
      <c r="G3" s="3">
        <v>45558</v>
      </c>
      <c r="H3" s="3">
        <v>45588</v>
      </c>
      <c r="I3" s="3">
        <v>45619</v>
      </c>
      <c r="J3" s="3">
        <v>45649</v>
      </c>
      <c r="K3" s="5">
        <v>45315</v>
      </c>
      <c r="L3" s="3" t="s">
        <v>10</v>
      </c>
    </row>
    <row r="4" spans="1:13" x14ac:dyDescent="0.2">
      <c r="A4" t="s">
        <v>1</v>
      </c>
      <c r="B4" s="1">
        <v>230.13</v>
      </c>
      <c r="C4" s="1"/>
      <c r="D4" s="1"/>
      <c r="E4" s="1"/>
      <c r="F4" s="1"/>
      <c r="G4" s="1"/>
      <c r="H4" s="1"/>
      <c r="I4" s="1">
        <v>124.91</v>
      </c>
      <c r="J4" s="1"/>
      <c r="K4" s="6"/>
    </row>
    <row r="5" spans="1:13" x14ac:dyDescent="0.2">
      <c r="A5" t="s">
        <v>2</v>
      </c>
      <c r="B5" s="1">
        <v>105.33</v>
      </c>
      <c r="C5" s="1"/>
      <c r="D5" s="1"/>
      <c r="E5" s="1"/>
      <c r="F5" s="1"/>
      <c r="G5" s="1"/>
      <c r="H5" s="1"/>
      <c r="I5" s="1">
        <v>105.9</v>
      </c>
      <c r="J5" s="1"/>
      <c r="K5" s="6"/>
    </row>
    <row r="6" spans="1:13" x14ac:dyDescent="0.2">
      <c r="A6" t="s">
        <v>3</v>
      </c>
      <c r="B6" s="1"/>
      <c r="C6" s="1"/>
      <c r="D6" s="1"/>
      <c r="E6" s="1"/>
      <c r="F6" s="1"/>
      <c r="G6" s="1"/>
      <c r="H6" s="1">
        <v>374.92</v>
      </c>
      <c r="I6" s="1">
        <v>141.22</v>
      </c>
      <c r="J6" s="1">
        <v>365.19</v>
      </c>
      <c r="K6" s="6">
        <v>302.33999999999997</v>
      </c>
    </row>
    <row r="7" spans="1:13" x14ac:dyDescent="0.2">
      <c r="A7" t="s">
        <v>4</v>
      </c>
      <c r="B7" s="1"/>
      <c r="C7" s="1"/>
      <c r="D7" s="1"/>
      <c r="E7" s="1"/>
      <c r="F7" s="1"/>
      <c r="G7" s="1"/>
      <c r="H7" s="1"/>
      <c r="I7" s="1"/>
      <c r="J7" s="1">
        <v>100.68</v>
      </c>
      <c r="K7" s="6"/>
    </row>
    <row r="8" spans="1:13" x14ac:dyDescent="0.2">
      <c r="A8" t="s">
        <v>5</v>
      </c>
      <c r="B8" s="1"/>
      <c r="C8" s="1"/>
      <c r="D8" s="1"/>
      <c r="E8" s="1">
        <v>170.15</v>
      </c>
      <c r="F8" s="1"/>
      <c r="G8" s="1">
        <v>141.94</v>
      </c>
      <c r="H8" s="1"/>
      <c r="I8" s="1">
        <v>210.1</v>
      </c>
      <c r="J8" s="1"/>
      <c r="K8" s="6"/>
    </row>
    <row r="9" spans="1:13" x14ac:dyDescent="0.2">
      <c r="A9" t="s">
        <v>6</v>
      </c>
      <c r="B9" s="1"/>
      <c r="C9" s="1"/>
      <c r="D9" s="1"/>
      <c r="E9" s="1"/>
      <c r="F9" s="1"/>
      <c r="G9" s="1"/>
      <c r="H9" s="1"/>
      <c r="I9" s="1"/>
      <c r="J9" s="1"/>
      <c r="K9" s="6"/>
    </row>
    <row r="10" spans="1:13" x14ac:dyDescent="0.2">
      <c r="A10" t="s">
        <v>7</v>
      </c>
      <c r="B10" s="1"/>
      <c r="C10" s="1"/>
      <c r="D10" s="1"/>
      <c r="E10" s="1"/>
      <c r="F10" s="1">
        <v>52.1</v>
      </c>
      <c r="G10" s="1"/>
      <c r="H10" s="1"/>
      <c r="I10" s="1"/>
      <c r="J10" s="1"/>
      <c r="K10" s="6"/>
    </row>
    <row r="11" spans="1:13" x14ac:dyDescent="0.2">
      <c r="A11" t="s">
        <v>8</v>
      </c>
      <c r="B11" s="1"/>
      <c r="C11" s="1"/>
      <c r="D11" s="1"/>
      <c r="E11" s="1"/>
      <c r="F11" s="1"/>
      <c r="G11" s="1"/>
      <c r="H11" s="1"/>
      <c r="I11" s="1"/>
      <c r="J11" s="1"/>
      <c r="K11" s="6"/>
    </row>
    <row r="12" spans="1:13" x14ac:dyDescent="0.2">
      <c r="A12" t="s">
        <v>9</v>
      </c>
      <c r="B12" s="1"/>
      <c r="C12" s="1"/>
      <c r="D12" s="1"/>
      <c r="E12" s="1"/>
      <c r="F12" s="1"/>
      <c r="G12" s="1"/>
      <c r="H12" s="1"/>
      <c r="I12" s="1">
        <v>1553.98</v>
      </c>
      <c r="J12" s="1">
        <v>1150.1600000000001</v>
      </c>
      <c r="K12" s="6">
        <v>1439.73</v>
      </c>
    </row>
    <row r="13" spans="1:13" x14ac:dyDescent="0.2">
      <c r="A13" t="s">
        <v>13</v>
      </c>
      <c r="B13" s="1"/>
      <c r="C13" s="1"/>
      <c r="D13" s="1"/>
      <c r="E13" s="1"/>
      <c r="F13" s="1"/>
      <c r="G13" s="1"/>
      <c r="H13" s="1"/>
      <c r="I13" s="1">
        <v>499.4</v>
      </c>
      <c r="J13" s="1">
        <v>867.82</v>
      </c>
      <c r="K13" s="6">
        <v>497.95</v>
      </c>
    </row>
    <row r="14" spans="1:13" x14ac:dyDescent="0.2">
      <c r="A14" s="7" t="s">
        <v>11</v>
      </c>
      <c r="B14" s="8">
        <f>SUM(B4:B12)</f>
        <v>335.46</v>
      </c>
      <c r="C14" s="8">
        <f t="shared" ref="C14:K14" si="0">SUM(C4:C12)</f>
        <v>0</v>
      </c>
      <c r="D14" s="8">
        <f t="shared" si="0"/>
        <v>0</v>
      </c>
      <c r="E14" s="8">
        <f t="shared" si="0"/>
        <v>170.15</v>
      </c>
      <c r="F14" s="8">
        <f t="shared" si="0"/>
        <v>52.1</v>
      </c>
      <c r="G14" s="8">
        <f t="shared" si="0"/>
        <v>141.94</v>
      </c>
      <c r="H14" s="8">
        <f t="shared" si="0"/>
        <v>374.92</v>
      </c>
      <c r="I14" s="8">
        <f>SUM(I4:I13)</f>
        <v>2635.51</v>
      </c>
      <c r="J14" s="8">
        <f>SUM(J4:J13)</f>
        <v>2483.8500000000004</v>
      </c>
      <c r="K14" s="9">
        <f>SUM(K4:K13)</f>
        <v>2240.02</v>
      </c>
      <c r="L14" s="4">
        <f>AVERAGE(I14:K14)</f>
        <v>2453.126666666667</v>
      </c>
      <c r="M14" s="10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2024-03-26T15:55:16Z</dcterms:created>
  <dcterms:modified xsi:type="dcterms:W3CDTF">2024-03-29T21:53:50Z</dcterms:modified>
</cp:coreProperties>
</file>