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Work Files\Belinda Nichols\"/>
    </mc:Choice>
  </mc:AlternateContent>
  <xr:revisionPtr revIDLastSave="0" documentId="13_ncr:1_{172A914C-9B29-4923-803C-BED8028C66E4}" xr6:coauthVersionLast="47" xr6:coauthVersionMax="47" xr10:uidLastSave="{00000000-0000-0000-0000-000000000000}"/>
  <bookViews>
    <workbookView xWindow="6735" yWindow="3255" windowWidth="24105" windowHeight="18330" xr2:uid="{00000000-000D-0000-FFFF-FFFF00000000}"/>
  </bookViews>
  <sheets>
    <sheet name="Wells Table (4)" sheetId="1" r:id="rId1"/>
  </sheets>
  <definedNames>
    <definedName name="_xlnm._FilterDatabase" localSheetId="0" hidden="1">'Wells Table (4)'!$A$1:$Z$9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7" i="1"/>
  <c r="I8" i="1"/>
  <c r="I9" i="1"/>
  <c r="I2" i="1"/>
  <c r="I3" i="1"/>
  <c r="I4" i="1"/>
</calcChain>
</file>

<file path=xl/sharedStrings.xml><?xml version="1.0" encoding="utf-8"?>
<sst xmlns="http://schemas.openxmlformats.org/spreadsheetml/2006/main" count="108" uniqueCount="42">
  <si>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</si>
  <si>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</si>
  <si>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</si>
  <si>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</si>
  <si>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</si>
  <si>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</si>
  <si>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</si>
  <si>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</si>
  <si>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</si>
  <si>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</si>
  <si>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</si>
  <si>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</si>
  <si>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</si>
  <si>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</si>
  <si>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</si>
  <si>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</si>
  <si>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</si>
  <si>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</si>
  <si>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</si>
  <si>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</si>
  <si>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</si>
  <si>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</si>
  <si>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</si>
  <si>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</si>
  <si>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</si>
  <si>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MEARS</t>
  </si>
  <si>
    <t>V</t>
  </si>
  <si>
    <t>OIL</t>
  </si>
  <si>
    <t>ACTIVE</t>
  </si>
  <si>
    <t>HOCKLEY (TX)</t>
  </si>
  <si>
    <t>8A</t>
  </si>
  <si>
    <t>LAMAR CSL</t>
  </si>
  <si>
    <t>ROGERS, S. K. OIL, INC.</t>
  </si>
  <si>
    <t>ROGERS, S. K. OIL</t>
  </si>
  <si>
    <t>1R</t>
  </si>
  <si>
    <t>ARNWINE</t>
  </si>
  <si>
    <t>BURK ROYALTY</t>
  </si>
  <si>
    <t>ARNWINE-WILSON UNIT</t>
  </si>
  <si>
    <t>1A</t>
  </si>
  <si>
    <t>DRAGON "18"</t>
  </si>
  <si>
    <t>WHARTON CSL</t>
  </si>
  <si>
    <t>Years producing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</si>
</sst>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6" fillId="0" borderId="10" xfId="0" applyFont="1" applyBorder="1"/>
    <xf numFmtId="1" fontId="16" fillId="0" borderId="10" xfId="0" applyNumberFormat="1" applyFont="1" applyBorder="1"/>
    <xf numFmtId="1" fontId="0" fillId="0" borderId="0" xfId="0" applyNumberFormat="1"/>
    <xf numFmtId="0" fontId="0" fillId="33" borderId="0" xfId="0" applyFill="1"/>
    <xf numFmtId="1" fontId="0" fillId="33" borderId="0" xfId="0" applyNumberFormat="1" applyFill="1"/>
    <xf numFmtId="14" fontId="0" fillId="33" borderId="0" xfId="0" applyNumberFormat="1" applyFill="1"/>
    <xf numFmtId="164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tabSelected="1" workbookViewId="0">
      <selection activeCell="I8" sqref="I8"/>
    </sheetView>
  </sheetViews>
  <sheetFormatPr defaultColWidth="11" defaultRowHeight="15.75" x14ac:dyDescent="0.25"/>
  <cols>
    <col min="1" max="1" width="22" bestFit="1" customWidth="1"/>
    <col min="2" max="2" width="12.125" bestFit="1" customWidth="1"/>
    <col min="3" max="3" width="18.875" style="3" bestFit="1" customWidth="1"/>
    <col min="4" max="4" width="9.125" bestFit="1" customWidth="1"/>
    <col min="5" max="5" width="14.375" bestFit="1" customWidth="1"/>
    <col min="6" max="6" width="10.625" bestFit="1" customWidth="1"/>
    <col min="7" max="7" width="13.5" bestFit="1" customWidth="1"/>
    <col min="8" max="8" width="13.125" bestFit="1" customWidth="1"/>
    <col min="9" max="9" width="13.125" customWidth="1"/>
    <col min="10" max="10" width="15.375" bestFit="1" customWidth="1"/>
    <col min="11" max="11" width="12.625" bestFit="1" customWidth="1"/>
    <col min="12" max="12" width="11.75" bestFit="1" customWidth="1"/>
    <col min="13" max="13" width="15" bestFit="1" customWidth="1"/>
    <col min="14" max="14" width="7.125" bestFit="1" customWidth="1"/>
    <col min="15" max="15" width="9" bestFit="1" customWidth="1"/>
    <col min="16" max="16" width="6.375" bestFit="1" customWidth="1"/>
    <col min="17" max="17" width="14.375" bestFit="1" customWidth="1"/>
    <col min="18" max="18" width="7.125" bestFit="1" customWidth="1"/>
    <col min="19" max="19" width="8" bestFit="1" customWidth="1"/>
    <col min="20" max="20" width="5.625" bestFit="1" customWidth="1"/>
    <col min="21" max="21" width="13.5" bestFit="1" customWidth="1"/>
    <col min="22" max="22" width="20.625" bestFit="1" customWidth="1"/>
    <col min="23" max="23" width="22.5" bestFit="1" customWidth="1"/>
    <col min="24" max="24" width="18" bestFit="1" customWidth="1"/>
    <col min="25" max="25" width="19.125" bestFit="1" customWidth="1"/>
    <col min="26" max="26" width="17.375" bestFit="1" customWidth="1"/>
  </cols>
  <sheetData>
    <row r="1" spans="1:26" s="1" customForma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41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</row>
    <row r="2" spans="1:26" x14ac:dyDescent="0.25">
      <c r="A2" s="4" t="s">
        <v>25</v>
      </c>
      <c r="B2" s="4">
        <v>6</v>
      </c>
      <c r="C2" s="5">
        <v>42219373380000</v>
      </c>
      <c r="D2" s="4" t="s">
        <v>26</v>
      </c>
      <c r="E2" s="4" t="s">
        <v>27</v>
      </c>
      <c r="F2" s="4" t="s">
        <v>28</v>
      </c>
      <c r="G2" s="6">
        <v>41913</v>
      </c>
      <c r="H2" s="6">
        <v>45231</v>
      </c>
      <c r="I2" s="7">
        <f>(J2/12)</f>
        <v>9.1666666666666661</v>
      </c>
      <c r="J2" s="4">
        <v>110</v>
      </c>
      <c r="K2" s="4" t="s">
        <v>29</v>
      </c>
      <c r="L2" s="6">
        <v>41859</v>
      </c>
      <c r="M2" s="6">
        <v>41928</v>
      </c>
      <c r="N2" s="4"/>
      <c r="O2" s="4"/>
      <c r="P2" s="4"/>
      <c r="Q2" s="4"/>
      <c r="R2" s="4" t="s">
        <v>30</v>
      </c>
      <c r="S2" s="4">
        <v>14</v>
      </c>
      <c r="T2" s="4"/>
      <c r="U2" s="4" t="s">
        <v>31</v>
      </c>
      <c r="V2" s="4" t="s">
        <v>32</v>
      </c>
      <c r="W2" s="4" t="s">
        <v>33</v>
      </c>
      <c r="X2" s="4" t="s">
        <v>33</v>
      </c>
      <c r="Y2" s="4">
        <v>8190</v>
      </c>
      <c r="Z2" s="4">
        <v>8190</v>
      </c>
    </row>
    <row r="3" spans="1:26" s="4" customFormat="1" x14ac:dyDescent="0.25">
      <c r="A3" s="4" t="s">
        <v>25</v>
      </c>
      <c r="B3" s="4" t="s">
        <v>34</v>
      </c>
      <c r="C3" s="5">
        <v>42219371800000</v>
      </c>
      <c r="D3" s="4" t="s">
        <v>26</v>
      </c>
      <c r="E3" s="4" t="s">
        <v>27</v>
      </c>
      <c r="F3" s="4" t="s">
        <v>28</v>
      </c>
      <c r="G3" s="6">
        <v>40575</v>
      </c>
      <c r="H3" s="6">
        <v>45231</v>
      </c>
      <c r="I3" s="7">
        <f>(J3/12)</f>
        <v>12.833333333333334</v>
      </c>
      <c r="J3" s="4">
        <v>154</v>
      </c>
      <c r="K3" s="4" t="s">
        <v>29</v>
      </c>
      <c r="L3" s="6">
        <v>40543</v>
      </c>
      <c r="M3" s="6">
        <v>40582</v>
      </c>
      <c r="R3" s="4" t="s">
        <v>30</v>
      </c>
      <c r="S3" s="4">
        <v>14</v>
      </c>
      <c r="U3" s="4" t="s">
        <v>31</v>
      </c>
      <c r="V3" s="4" t="s">
        <v>32</v>
      </c>
      <c r="W3" s="4" t="s">
        <v>33</v>
      </c>
      <c r="X3" s="4" t="s">
        <v>33</v>
      </c>
      <c r="Y3" s="4">
        <v>7990</v>
      </c>
      <c r="Z3" s="4">
        <v>7990</v>
      </c>
    </row>
    <row r="4" spans="1:26" s="4" customFormat="1" x14ac:dyDescent="0.25">
      <c r="A4" s="4" t="s">
        <v>25</v>
      </c>
      <c r="B4" s="4">
        <v>2</v>
      </c>
      <c r="C4" s="5">
        <v>42219369100000</v>
      </c>
      <c r="D4" s="4" t="s">
        <v>26</v>
      </c>
      <c r="E4" s="4" t="s">
        <v>27</v>
      </c>
      <c r="F4" s="4" t="s">
        <v>28</v>
      </c>
      <c r="G4" s="6">
        <v>38961</v>
      </c>
      <c r="H4" s="6">
        <v>45231</v>
      </c>
      <c r="I4" s="7">
        <f>(J4/12)</f>
        <v>17.25</v>
      </c>
      <c r="J4" s="4">
        <v>207</v>
      </c>
      <c r="K4" s="4" t="s">
        <v>29</v>
      </c>
      <c r="L4" s="6">
        <v>38916</v>
      </c>
      <c r="M4" s="6">
        <v>38973</v>
      </c>
      <c r="R4" s="4" t="s">
        <v>30</v>
      </c>
      <c r="S4" s="4">
        <v>14</v>
      </c>
      <c r="U4" s="4" t="s">
        <v>31</v>
      </c>
      <c r="V4" s="4" t="s">
        <v>32</v>
      </c>
      <c r="W4" s="4" t="s">
        <v>33</v>
      </c>
      <c r="X4" s="4" t="s">
        <v>33</v>
      </c>
      <c r="Y4" s="4">
        <v>8610</v>
      </c>
      <c r="Z4" s="4">
        <v>8610</v>
      </c>
    </row>
    <row r="5" spans="1:26" s="4" customFormat="1" x14ac:dyDescent="0.25">
      <c r="A5" s="4" t="s">
        <v>35</v>
      </c>
      <c r="B5" s="4">
        <v>1</v>
      </c>
      <c r="C5" s="5">
        <v>42219363490000</v>
      </c>
      <c r="D5" s="4" t="s">
        <v>26</v>
      </c>
      <c r="E5" s="4" t="s">
        <v>27</v>
      </c>
      <c r="F5" s="4" t="s">
        <v>28</v>
      </c>
      <c r="G5" s="6">
        <v>35674</v>
      </c>
      <c r="H5" s="6">
        <v>45231</v>
      </c>
      <c r="I5" s="7">
        <f>(J5/12)</f>
        <v>24.833333333333332</v>
      </c>
      <c r="J5" s="4">
        <v>298</v>
      </c>
      <c r="K5" s="4" t="s">
        <v>29</v>
      </c>
      <c r="L5" s="6">
        <v>35650</v>
      </c>
      <c r="M5" s="6">
        <v>35689</v>
      </c>
      <c r="N5" s="4">
        <v>26</v>
      </c>
      <c r="R5" s="4" t="s">
        <v>30</v>
      </c>
      <c r="S5" s="4">
        <v>14</v>
      </c>
      <c r="U5" s="4" t="s">
        <v>31</v>
      </c>
      <c r="V5" s="4" t="s">
        <v>36</v>
      </c>
      <c r="W5" s="4" t="s">
        <v>36</v>
      </c>
      <c r="X5" s="4" t="s">
        <v>36</v>
      </c>
      <c r="Y5" s="4">
        <v>9559</v>
      </c>
      <c r="Z5" s="4">
        <v>9559</v>
      </c>
    </row>
    <row r="6" spans="1:26" s="4" customFormat="1" x14ac:dyDescent="0.25">
      <c r="A6" s="4" t="s">
        <v>35</v>
      </c>
      <c r="B6" s="4">
        <v>3</v>
      </c>
      <c r="C6" s="5">
        <v>42219363810000</v>
      </c>
      <c r="D6" s="4" t="s">
        <v>26</v>
      </c>
      <c r="E6" s="4" t="s">
        <v>27</v>
      </c>
      <c r="F6" s="4" t="s">
        <v>28</v>
      </c>
      <c r="G6" s="6">
        <v>35827</v>
      </c>
      <c r="H6" s="6">
        <v>45231</v>
      </c>
      <c r="I6" s="7">
        <f>(J6/12)</f>
        <v>25.833333333333332</v>
      </c>
      <c r="J6" s="4">
        <v>310</v>
      </c>
      <c r="K6" s="4" t="s">
        <v>29</v>
      </c>
      <c r="L6" s="6">
        <v>35807</v>
      </c>
      <c r="M6" s="6">
        <v>35830</v>
      </c>
      <c r="N6" s="4">
        <v>26</v>
      </c>
      <c r="R6" s="4" t="s">
        <v>30</v>
      </c>
      <c r="S6" s="4">
        <v>14</v>
      </c>
      <c r="U6" s="4" t="s">
        <v>31</v>
      </c>
      <c r="V6" s="4" t="s">
        <v>36</v>
      </c>
      <c r="W6" s="4" t="s">
        <v>36</v>
      </c>
      <c r="X6" s="4" t="s">
        <v>36</v>
      </c>
      <c r="Y6" s="4">
        <v>8400</v>
      </c>
      <c r="Z6" s="4">
        <v>8400</v>
      </c>
    </row>
    <row r="7" spans="1:26" x14ac:dyDescent="0.25">
      <c r="A7" s="4" t="s">
        <v>35</v>
      </c>
      <c r="B7" s="4" t="s">
        <v>38</v>
      </c>
      <c r="C7" s="5">
        <v>42219358700000</v>
      </c>
      <c r="D7" s="4" t="s">
        <v>26</v>
      </c>
      <c r="E7" s="4" t="s">
        <v>27</v>
      </c>
      <c r="F7" s="4" t="s">
        <v>28</v>
      </c>
      <c r="G7" s="6">
        <v>33756</v>
      </c>
      <c r="H7" s="6">
        <v>45170</v>
      </c>
      <c r="I7" s="7">
        <f>(J7/12)</f>
        <v>29.916666666666668</v>
      </c>
      <c r="J7" s="4">
        <v>359</v>
      </c>
      <c r="K7" s="4" t="s">
        <v>29</v>
      </c>
      <c r="L7" s="6">
        <v>33721</v>
      </c>
      <c r="M7" s="6">
        <v>33764</v>
      </c>
      <c r="N7" s="4">
        <v>26</v>
      </c>
      <c r="O7" s="4"/>
      <c r="P7" s="4"/>
      <c r="Q7" s="4"/>
      <c r="R7" s="4" t="s">
        <v>30</v>
      </c>
      <c r="S7" s="4">
        <v>14</v>
      </c>
      <c r="T7" s="4"/>
      <c r="U7" s="4" t="s">
        <v>31</v>
      </c>
      <c r="V7" s="4" t="s">
        <v>36</v>
      </c>
      <c r="W7" s="4" t="s">
        <v>36</v>
      </c>
      <c r="X7" s="4" t="s">
        <v>36</v>
      </c>
      <c r="Y7" s="4">
        <v>8596</v>
      </c>
      <c r="Z7" s="4">
        <v>6800</v>
      </c>
    </row>
    <row r="8" spans="1:26" x14ac:dyDescent="0.25">
      <c r="A8" s="4" t="s">
        <v>37</v>
      </c>
      <c r="B8" s="4">
        <v>1</v>
      </c>
      <c r="C8" s="5">
        <v>42219359680000</v>
      </c>
      <c r="D8" s="4" t="s">
        <v>26</v>
      </c>
      <c r="E8" s="4" t="s">
        <v>27</v>
      </c>
      <c r="F8" s="4" t="s">
        <v>28</v>
      </c>
      <c r="G8" s="6">
        <v>34151</v>
      </c>
      <c r="H8" s="6">
        <v>45231</v>
      </c>
      <c r="I8" s="7">
        <f>(J8/12)</f>
        <v>30.333333333333332</v>
      </c>
      <c r="J8" s="4">
        <v>364</v>
      </c>
      <c r="K8" s="4" t="s">
        <v>29</v>
      </c>
      <c r="L8" s="6">
        <v>34098</v>
      </c>
      <c r="M8" s="6">
        <v>34169</v>
      </c>
      <c r="N8" s="4">
        <v>26</v>
      </c>
      <c r="O8" s="4"/>
      <c r="P8" s="4"/>
      <c r="Q8" s="4"/>
      <c r="R8" s="4" t="s">
        <v>30</v>
      </c>
      <c r="S8" s="4">
        <v>14</v>
      </c>
      <c r="T8" s="4"/>
      <c r="U8" s="4" t="s">
        <v>31</v>
      </c>
      <c r="V8" s="4" t="s">
        <v>36</v>
      </c>
      <c r="W8" s="4" t="s">
        <v>36</v>
      </c>
      <c r="X8" s="4" t="s">
        <v>36</v>
      </c>
      <c r="Y8" s="4">
        <v>9913</v>
      </c>
      <c r="Z8" s="4">
        <v>9913</v>
      </c>
    </row>
    <row r="9" spans="1:26" s="4" customFormat="1" x14ac:dyDescent="0.25">
      <c r="A9" s="4" t="s">
        <v>39</v>
      </c>
      <c r="B9" s="4">
        <v>1</v>
      </c>
      <c r="C9" s="5">
        <v>42219344080000</v>
      </c>
      <c r="D9" s="4" t="s">
        <v>26</v>
      </c>
      <c r="E9" s="4" t="s">
        <v>27</v>
      </c>
      <c r="F9" s="4" t="s">
        <v>28</v>
      </c>
      <c r="G9" s="6">
        <v>30895</v>
      </c>
      <c r="H9" s="6">
        <v>45231</v>
      </c>
      <c r="I9" s="7">
        <f>(J9/12)</f>
        <v>39.25</v>
      </c>
      <c r="J9" s="4">
        <v>471</v>
      </c>
      <c r="K9" s="4" t="s">
        <v>29</v>
      </c>
      <c r="L9" s="6">
        <v>30881</v>
      </c>
      <c r="M9" s="6">
        <v>30910</v>
      </c>
      <c r="R9" s="4" t="s">
        <v>30</v>
      </c>
      <c r="S9" s="4">
        <v>139</v>
      </c>
      <c r="U9" s="4" t="s">
        <v>40</v>
      </c>
      <c r="V9" s="4" t="s">
        <v>32</v>
      </c>
      <c r="W9" s="4" t="s">
        <v>33</v>
      </c>
      <c r="X9" s="4" t="s">
        <v>33</v>
      </c>
      <c r="Y9" s="4">
        <v>6700</v>
      </c>
      <c r="Z9" s="4">
        <v>6700</v>
      </c>
    </row>
  </sheetData>
  <autoFilter ref="A1:Z9" xr:uid="{00000000-0009-0000-0000-000000000000}">
    <sortState xmlns:xlrd2="http://schemas.microsoft.com/office/spreadsheetml/2017/richdata2" ref="A2:Z9">
      <sortCondition ref="I1:I9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Eric Winegar</cp:lastModifiedBy>
  <dcterms:created xsi:type="dcterms:W3CDTF">2024-01-25T14:52:19Z</dcterms:created>
  <dcterms:modified xsi:type="dcterms:W3CDTF">2024-01-25T17:08:41Z</dcterms:modified>
</cp:coreProperties>
</file>