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Listings\Catherine Russell - San Augustine TX\"/>
    </mc:Choice>
  </mc:AlternateContent>
  <xr:revisionPtr revIDLastSave="0" documentId="13_ncr:1_{2507F86A-6A43-43CA-A3CF-25504D866BAA}" xr6:coauthVersionLast="47" xr6:coauthVersionMax="47" xr10:uidLastSave="{00000000-0000-0000-0000-000000000000}"/>
  <bookViews>
    <workbookView xWindow="39405" yWindow="2985" windowWidth="22440" windowHeight="16785" xr2:uid="{F220B3E2-754D-F349-AC49-3521FD9244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6" i="1"/>
  <c r="I5" i="1"/>
  <c r="I4" i="1"/>
</calcChain>
</file>

<file path=xl/sharedStrings.xml><?xml version="1.0" encoding="utf-8"?>
<sst xmlns="http://schemas.openxmlformats.org/spreadsheetml/2006/main" count="11" uniqueCount="11">
  <si>
    <t>Revenue Summary</t>
  </si>
  <si>
    <t>Avg</t>
  </si>
  <si>
    <t>Nolte Unit</t>
  </si>
  <si>
    <t>Revenue Allocation</t>
  </si>
  <si>
    <t>All Revenue - Tax Reduced</t>
  </si>
  <si>
    <t xml:space="preserve">All Revenue - Gross </t>
  </si>
  <si>
    <t>We are missing the April Check</t>
  </si>
  <si>
    <t>Owner is Selling 50% of Nolte Only</t>
  </si>
  <si>
    <t>Nolte Only Gross</t>
  </si>
  <si>
    <t>Owner is in backup withhodling, the gross number is more accurate</t>
  </si>
  <si>
    <t>The owners checks appear lower due to backup withholding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</si>
</sst>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44" fontId="2" fillId="0" borderId="0" xfId="1" applyFont="1"/>
    <xf numFmtId="16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44" fontId="0" fillId="2" borderId="0" xfId="1" applyFont="1" applyFill="1"/>
    <xf numFmtId="0" fontId="0" fillId="2" borderId="0" xfId="0" applyFill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C6E6D-685B-2747-8B1B-54A97381C998}">
  <dimension ref="A1:J17"/>
  <sheetViews>
    <sheetView tabSelected="1" workbookViewId="0">
      <selection activeCell="E17" sqref="E17"/>
    </sheetView>
  </sheetViews>
  <sheetFormatPr defaultColWidth="11" defaultRowHeight="15.75" x14ac:dyDescent="0.25"/>
  <cols>
    <col min="1" max="1" width="22.375" bestFit="1" customWidth="1"/>
  </cols>
  <sheetData>
    <row r="1" spans="1:10" x14ac:dyDescent="0.25">
      <c r="A1" t="s">
        <v>0</v>
      </c>
    </row>
    <row r="3" spans="1:10" x14ac:dyDescent="0.25">
      <c r="A3" s="5" t="s">
        <v>3</v>
      </c>
      <c r="B3" s="3">
        <v>45682</v>
      </c>
      <c r="C3" s="3">
        <v>45713</v>
      </c>
      <c r="D3" s="3">
        <v>45741</v>
      </c>
      <c r="E3" s="3">
        <v>45772</v>
      </c>
      <c r="F3" s="3">
        <v>45802</v>
      </c>
      <c r="G3" s="3">
        <v>45833</v>
      </c>
      <c r="H3" s="3">
        <v>45863</v>
      </c>
      <c r="I3" s="4" t="s">
        <v>1</v>
      </c>
    </row>
    <row r="4" spans="1:10" x14ac:dyDescent="0.25">
      <c r="A4" t="s">
        <v>4</v>
      </c>
      <c r="B4" s="1">
        <v>3073.76</v>
      </c>
      <c r="C4" s="1">
        <v>4720.75</v>
      </c>
      <c r="D4" s="1">
        <v>5167.51</v>
      </c>
      <c r="E4" s="6"/>
      <c r="F4" s="1">
        <v>4779.2700000000004</v>
      </c>
      <c r="G4" s="1">
        <v>4075.62</v>
      </c>
      <c r="H4" s="1">
        <v>3530.97</v>
      </c>
      <c r="I4" s="2">
        <f>AVERAGE(B4:H4)</f>
        <v>4224.6466666666665</v>
      </c>
      <c r="J4" t="s">
        <v>10</v>
      </c>
    </row>
    <row r="5" spans="1:10" x14ac:dyDescent="0.25">
      <c r="A5" t="s">
        <v>5</v>
      </c>
      <c r="B5" s="1">
        <v>4306.43</v>
      </c>
      <c r="C5" s="1">
        <v>6263.47</v>
      </c>
      <c r="D5" s="1">
        <v>6858.86</v>
      </c>
      <c r="E5" s="6"/>
      <c r="F5" s="1">
        <v>6517.67</v>
      </c>
      <c r="G5" s="1">
        <v>5554.56</v>
      </c>
      <c r="H5" s="1">
        <v>4809.42</v>
      </c>
      <c r="I5" s="2">
        <f>AVERAGE(B5:H5)</f>
        <v>5718.4016666666676</v>
      </c>
      <c r="J5" t="s">
        <v>9</v>
      </c>
    </row>
    <row r="6" spans="1:10" x14ac:dyDescent="0.25">
      <c r="A6" t="s">
        <v>2</v>
      </c>
      <c r="B6" s="1">
        <v>4123.93</v>
      </c>
      <c r="C6" s="1">
        <v>6000.6</v>
      </c>
      <c r="D6" s="1">
        <v>6594.5</v>
      </c>
      <c r="E6" s="6"/>
      <c r="F6" s="1">
        <v>6053.36</v>
      </c>
      <c r="G6" s="1">
        <v>5157.92</v>
      </c>
      <c r="H6" s="1">
        <v>4494.28</v>
      </c>
      <c r="I6" s="2">
        <f>AVERAGE(B6:H6)</f>
        <v>5404.0983333333324</v>
      </c>
      <c r="J6" t="s">
        <v>8</v>
      </c>
    </row>
    <row r="7" spans="1:10" x14ac:dyDescent="0.25">
      <c r="B7" s="1"/>
      <c r="C7" s="1"/>
      <c r="D7" s="1"/>
      <c r="E7" s="1"/>
      <c r="F7" s="1"/>
      <c r="G7" s="1"/>
      <c r="H7" s="1"/>
      <c r="I7" s="8">
        <f>I6*0.5</f>
        <v>2702.0491666666662</v>
      </c>
      <c r="J7" t="s">
        <v>7</v>
      </c>
    </row>
    <row r="8" spans="1:10" x14ac:dyDescent="0.25">
      <c r="B8" s="1"/>
      <c r="C8" s="1"/>
      <c r="D8" s="1"/>
      <c r="E8" s="1"/>
      <c r="F8" s="1"/>
      <c r="G8" s="1"/>
      <c r="H8" s="1"/>
      <c r="I8" s="1"/>
    </row>
    <row r="17" spans="5:6" x14ac:dyDescent="0.25">
      <c r="E17" s="7"/>
      <c r="F17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2025-04-07T15:27:08Z</dcterms:created>
  <dcterms:modified xsi:type="dcterms:W3CDTF">2025-08-25T15:55:41Z</dcterms:modified>
</cp:coreProperties>
</file>